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6270" activeTab="0"/>
  </bookViews>
  <sheets>
    <sheet name="CHANGE2" sheetId="1" r:id="rId1"/>
  </sheets>
  <definedNames>
    <definedName name="_xlnm.Print_Area" localSheetId="0">'CHANGE2'!$B$2:$G$63</definedName>
  </definedNames>
  <calcPr fullCalcOnLoad="1"/>
</workbook>
</file>

<file path=xl/sharedStrings.xml><?xml version="1.0" encoding="utf-8"?>
<sst xmlns="http://schemas.openxmlformats.org/spreadsheetml/2006/main" count="55" uniqueCount="49">
  <si>
    <t>Unit</t>
  </si>
  <si>
    <t>Additional</t>
  </si>
  <si>
    <t>Item</t>
  </si>
  <si>
    <t>Description</t>
  </si>
  <si>
    <t>Price</t>
  </si>
  <si>
    <t>Quantity</t>
  </si>
  <si>
    <t>Payment</t>
  </si>
  <si>
    <t>Original Contract Amount:</t>
  </si>
  <si>
    <t>CITY OF OVERLAND PARK, KANSAS</t>
  </si>
  <si>
    <t>Date</t>
  </si>
  <si>
    <t>Contractor Representative</t>
  </si>
  <si>
    <t>Estimated</t>
  </si>
  <si>
    <t xml:space="preserve">  Change Order #1</t>
  </si>
  <si>
    <t>Lump Sum</t>
  </si>
  <si>
    <t>Straw Bails</t>
  </si>
  <si>
    <t>Ea.</t>
  </si>
  <si>
    <t xml:space="preserve">Additional Signal Modification (135th St) </t>
  </si>
  <si>
    <t>William D. Brown, Director of Public Works</t>
  </si>
  <si>
    <t>APAC - Kansas, Inc.</t>
  </si>
  <si>
    <t>Temporary Detection Camera</t>
  </si>
  <si>
    <t>Contract Dated: November 15, 2004</t>
  </si>
  <si>
    <t>Council must approve if it exceeds 10% over base contract amount</t>
  </si>
  <si>
    <t>DPW can approve up to 10% of base contract with maximum of $50,000</t>
  </si>
  <si>
    <t>CM can approve 10% of base contract - no maximum dollar amount</t>
  </si>
  <si>
    <t xml:space="preserve">  Change Order #2</t>
  </si>
  <si>
    <t xml:space="preserve">  Change Order #3</t>
  </si>
  <si>
    <t>TOTAL this Change Order:</t>
  </si>
  <si>
    <t>Director of Public Works</t>
  </si>
  <si>
    <t>City Manager</t>
  </si>
  <si>
    <t>John M. Nachbar</t>
  </si>
  <si>
    <t>Carl Gerlach</t>
  </si>
  <si>
    <t>Mayor</t>
  </si>
  <si>
    <t>Revised Contract Amount:</t>
  </si>
  <si>
    <t>The work included in this Change Order does / does not require a time extension for this project.</t>
  </si>
  <si>
    <t xml:space="preserve">Project: </t>
  </si>
  <si>
    <t xml:space="preserve">Owner:  </t>
  </si>
  <si>
    <t>City of Overland Park, Kansas</t>
  </si>
  <si>
    <t xml:space="preserve">Contractor: </t>
  </si>
  <si>
    <t>APAC-Kansas, Inc.</t>
  </si>
  <si>
    <t>7355 West 162nd Terrace</t>
  </si>
  <si>
    <t>Overland Park, Kansas  66283</t>
  </si>
  <si>
    <t>ACCEPTED BY:</t>
  </si>
  <si>
    <t>APPROVED BY:</t>
  </si>
  <si>
    <r>
      <t xml:space="preserve">In Accordance with the terms of the Contract referenced above, the CITY hereby authorizes the Contractor to make the following change to the Contract for the total additional amount of </t>
    </r>
    <r>
      <rPr>
        <i/>
        <sz val="10"/>
        <color indexed="10"/>
        <rFont val="Arial"/>
        <family val="2"/>
      </rPr>
      <t>(insert dollar amount here)</t>
    </r>
    <r>
      <rPr>
        <sz val="10"/>
        <color indexed="10"/>
        <rFont val="Arial"/>
        <family val="2"/>
      </rPr>
      <t>.</t>
    </r>
    <r>
      <rPr>
        <sz val="10"/>
        <rFont val="Arial"/>
        <family val="0"/>
      </rPr>
      <t xml:space="preserve">  In all other respects, the terms and conditions of the </t>
    </r>
    <r>
      <rPr>
        <i/>
        <sz val="10"/>
        <color indexed="10"/>
        <rFont val="Arial"/>
        <family val="2"/>
      </rPr>
      <t>(insert date of original agreement here)</t>
    </r>
    <r>
      <rPr>
        <sz val="10"/>
        <rFont val="Arial"/>
        <family val="0"/>
      </rPr>
      <t xml:space="preserve"> Agreement shall remain in full force and effect, except as specifically modified by this Change Order.</t>
    </r>
  </si>
  <si>
    <t>Nall Avenue - 143rd Street to 135th Street (TH-0624)</t>
  </si>
  <si>
    <t>Note:  For KDOT jobs, email Alison Bell, Adam Pritchard and Jeff Horton for approval prior to having contractor execute the change order.  After the CO is fully executed, send a copy to Alison Bell via email for her files - per Jeff Horton 9/1/09.</t>
  </si>
  <si>
    <t>This statement is required by FHWA for monetary change orders as a result of audit on TH0852 on Nov. 18, 2009.</t>
  </si>
  <si>
    <t xml:space="preserve">Paragraph number 1 on page B-2 of the Bid, Article III on page A-2 of the Agreement, and section SC-24 item A. on page SC-7 of the Special Conditions shall be changed from completion of all work covered under this contract shall be completed by June 1, 2010 to all work covered under this contract shall be completed by June 14, 2010. </t>
  </si>
  <si>
    <t>If a time extension is required a new completion date will need to be shown.  See sample below: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</si>
</sst>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quot;$&quot;#,##0.00"/>
    <numFmt numFmtId="171" formatCode="[$$-409]#,##0.00"/>
    <numFmt numFmtId="172" formatCode="&quot;Yes&quot;;&quot;Yes&quot;;&quot;No&quot;"/>
    <numFmt numFmtId="173" formatCode="&quot;True&quot;;&quot;True&quot;;&quot;False&quot;"/>
    <numFmt numFmtId="174" formatCode="&quot;On&quot;;&quot;On&quot;;&quot;Off&quot;"/>
    <numFmt numFmtId="175" formatCode="[$€-2]\ #,##0.00_);[Red]\([$€-2]\ #,##0.00\)"/>
  </numFmts>
  <fonts count="15">
    <font>
      <sz val="10"/>
      <name val="Arial"/>
      <family val="0"/>
    </font>
    <font>
      <b/>
      <sz val="10"/>
      <name val="Times New Roman"/>
      <family val="0"/>
    </font>
    <font>
      <sz val="8"/>
      <name val="Times New Roman"/>
      <family val="0"/>
    </font>
    <font>
      <i/>
      <sz val="12"/>
      <name val="Times New Roman"/>
      <family val="0"/>
    </font>
    <font>
      <sz val="12"/>
      <name val="Arial"/>
      <family val="0"/>
    </font>
    <font>
      <sz val="18"/>
      <name val="Arial"/>
      <family val="0"/>
    </font>
    <font>
      <sz val="8"/>
      <name val="Arial"/>
      <family val="0"/>
    </font>
    <font>
      <i/>
      <sz val="12"/>
      <name val="Arial"/>
      <family val="0"/>
    </font>
    <font>
      <b/>
      <sz val="10"/>
      <name val="Arial"/>
      <family val="0"/>
    </font>
    <font>
      <u val="single"/>
      <sz val="10"/>
      <color indexed="12"/>
      <name val="Arial"/>
      <family val="0"/>
    </font>
    <font>
      <u val="single"/>
      <sz val="10"/>
      <color indexed="36"/>
      <name val="Arial"/>
      <family val="0"/>
    </font>
    <font>
      <i/>
      <sz val="10"/>
      <name val="Arial"/>
      <family val="2"/>
    </font>
    <font>
      <i/>
      <sz val="10"/>
      <color indexed="10"/>
      <name val="Arial"/>
      <family val="2"/>
    </font>
    <font>
      <sz val="10"/>
      <color indexed="10"/>
      <name val="Arial"/>
      <family val="2"/>
    </font>
    <font>
      <sz val="10"/>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double"/>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Protection="0">
      <alignment/>
    </xf>
    <xf numFmtId="0" fontId="1" fillId="0" borderId="0" applyProtection="0">
      <alignment/>
    </xf>
    <xf numFmtId="0" fontId="2" fillId="0" borderId="0" applyProtection="0">
      <alignment/>
    </xf>
    <xf numFmtId="0" fontId="3" fillId="0" borderId="0" applyProtection="0">
      <alignment/>
    </xf>
    <xf numFmtId="0" fontId="4" fillId="0" borderId="0" applyProtection="0">
      <alignment/>
    </xf>
    <xf numFmtId="0" fontId="5" fillId="0" borderId="0" applyProtection="0">
      <alignment/>
    </xf>
    <xf numFmtId="0" fontId="6" fillId="0" borderId="0" applyProtection="0">
      <alignment/>
    </xf>
    <xf numFmtId="0" fontId="7" fillId="0" borderId="0" applyProtection="0">
      <alignment/>
    </xf>
    <xf numFmtId="0" fontId="10" fillId="0" borderId="0" applyNumberFormat="0" applyFill="0" applyBorder="0" applyAlignment="0" applyProtection="0"/>
    <xf numFmtId="0" fontId="9" fillId="0" borderId="0" applyNumberFormat="0" applyFill="0" applyBorder="0" applyAlignment="0" applyProtection="0"/>
  </cellStyleXfs>
  <cellXfs count="39">
    <xf numFmtId="0" fontId="0" fillId="0" borderId="0" xfId="0" applyAlignment="1">
      <alignment/>
    </xf>
    <xf numFmtId="0" fontId="8" fillId="0" borderId="0" xfId="15" applyNumberFormat="1" applyFont="1" applyFill="1" applyBorder="1" applyAlignment="1">
      <alignment/>
    </xf>
    <xf numFmtId="0" fontId="8" fillId="0" borderId="0" xfId="15" applyNumberFormat="1" applyFont="1" applyFill="1" applyBorder="1" applyAlignment="1">
      <alignment horizontal="right"/>
    </xf>
    <xf numFmtId="0" fontId="8" fillId="0" borderId="0" xfId="15"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applyProtection="1">
      <alignment/>
      <protection/>
    </xf>
    <xf numFmtId="0" fontId="8" fillId="0" borderId="0" xfId="15" applyNumberFormat="1" applyFont="1" applyFill="1" applyBorder="1" applyAlignment="1">
      <alignment horizontal="center"/>
    </xf>
    <xf numFmtId="0" fontId="8" fillId="0" borderId="1" xfId="15" applyNumberFormat="1" applyFont="1" applyFill="1" applyBorder="1" applyAlignment="1">
      <alignment horizontal="center"/>
    </xf>
    <xf numFmtId="4" fontId="0" fillId="0" borderId="0" xfId="0" applyNumberFormat="1" applyFont="1" applyBorder="1" applyAlignment="1">
      <alignment horizontal="right"/>
    </xf>
    <xf numFmtId="4" fontId="0" fillId="0" borderId="0" xfId="15" applyNumberFormat="1" applyFont="1" applyFill="1" applyBorder="1" applyAlignment="1">
      <alignment horizontal="right"/>
    </xf>
    <xf numFmtId="0" fontId="0" fillId="0" borderId="0" xfId="15" applyNumberFormat="1" applyFont="1" applyFill="1" applyBorder="1" applyAlignment="1" applyProtection="1">
      <alignment/>
      <protection/>
    </xf>
    <xf numFmtId="0" fontId="0" fillId="0" borderId="0" xfId="0" applyFont="1" applyAlignment="1">
      <alignment/>
    </xf>
    <xf numFmtId="0" fontId="0" fillId="0" borderId="0" xfId="0" applyFont="1" applyAlignment="1">
      <alignment horizontal="right"/>
    </xf>
    <xf numFmtId="4" fontId="0" fillId="0" borderId="2" xfId="15" applyNumberFormat="1" applyFont="1" applyFill="1" applyBorder="1" applyAlignment="1">
      <alignment horizontal="right"/>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0" fontId="0" fillId="0" borderId="0" xfId="0" applyFont="1" applyAlignment="1">
      <alignment horizontal="center"/>
    </xf>
    <xf numFmtId="0" fontId="0" fillId="0" borderId="0" xfId="15" applyNumberFormat="1" applyFont="1" applyFill="1" applyBorder="1" applyAlignment="1">
      <alignment horizontal="center"/>
    </xf>
    <xf numFmtId="170" fontId="0" fillId="0" borderId="0" xfId="0" applyNumberFormat="1" applyFont="1" applyBorder="1" applyAlignment="1">
      <alignment horizontal="right"/>
    </xf>
    <xf numFmtId="170" fontId="0" fillId="0" borderId="0" xfId="0" applyNumberFormat="1" applyFont="1" applyAlignment="1">
      <alignment horizontal="right"/>
    </xf>
    <xf numFmtId="170" fontId="0" fillId="0" borderId="2" xfId="0" applyNumberFormat="1" applyFont="1" applyBorder="1" applyAlignment="1">
      <alignment horizontal="righ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justify"/>
    </xf>
    <xf numFmtId="166" fontId="0" fillId="0" borderId="0" xfId="0" applyNumberFormat="1" applyFont="1" applyAlignment="1">
      <alignment horizontal="right"/>
    </xf>
    <xf numFmtId="0" fontId="0" fillId="0" borderId="0" xfId="0" applyFont="1" applyAlignment="1">
      <alignment/>
    </xf>
    <xf numFmtId="0" fontId="0" fillId="0" borderId="2" xfId="0" applyFont="1" applyBorder="1" applyAlignment="1">
      <alignment/>
    </xf>
    <xf numFmtId="0" fontId="11" fillId="2" borderId="0" xfId="0" applyFont="1" applyFill="1" applyAlignment="1">
      <alignment/>
    </xf>
    <xf numFmtId="0" fontId="0" fillId="2"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13" fillId="0" borderId="0" xfId="0" applyFont="1" applyFill="1" applyAlignment="1">
      <alignment horizontal="left"/>
    </xf>
    <xf numFmtId="0" fontId="13" fillId="0" borderId="0" xfId="0" applyFont="1" applyAlignment="1">
      <alignment/>
    </xf>
    <xf numFmtId="170" fontId="0" fillId="0" borderId="0" xfId="0" applyNumberFormat="1" applyFont="1" applyAlignment="1">
      <alignment/>
    </xf>
    <xf numFmtId="0" fontId="8" fillId="2" borderId="0" xfId="0" applyFont="1" applyFill="1" applyAlignment="1">
      <alignment horizontal="left" wrapText="1"/>
    </xf>
    <xf numFmtId="0" fontId="8" fillId="2" borderId="0" xfId="15" applyNumberFormat="1" applyFont="1" applyFill="1" applyBorder="1" applyAlignment="1">
      <alignment horizontal="left" wrapText="1"/>
    </xf>
    <xf numFmtId="0" fontId="0" fillId="0" borderId="0" xfId="0" applyAlignment="1">
      <alignment horizontal="justify" vertical="center" wrapText="1"/>
    </xf>
    <xf numFmtId="0" fontId="13" fillId="0" borderId="0" xfId="0" applyFont="1" applyFill="1" applyAlignment="1">
      <alignment horizontal="left" wrapText="1"/>
    </xf>
  </cellXfs>
  <cellStyles count="11">
    <cellStyle name="Normal" xfId="0"/>
    <cellStyle name="BOLD" xfId="15"/>
    <cellStyle name="F2" xfId="16"/>
    <cellStyle name="F3" xfId="17"/>
    <cellStyle name="F4" xfId="18"/>
    <cellStyle name="F5" xfId="19"/>
    <cellStyle name="F6" xfId="20"/>
    <cellStyle name="F7" xfId="21"/>
    <cellStyle name="F8" xfId="22"/>
    <cellStyle name="Followed Hyperlink"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showZeros="0" tabSelected="1" zoomScaleSheetLayoutView="75" workbookViewId="0" topLeftCell="A1">
      <selection activeCell="H19" sqref="H19"/>
    </sheetView>
  </sheetViews>
  <sheetFormatPr defaultColWidth="9.140625" defaultRowHeight="12.75"/>
  <cols>
    <col min="1" max="1" width="3.00390625" style="22" customWidth="1"/>
    <col min="2" max="2" width="10.8515625" style="22" customWidth="1"/>
    <col min="3" max="3" width="40.57421875" style="22" customWidth="1"/>
    <col min="4" max="4" width="10.28125" style="22" customWidth="1"/>
    <col min="5" max="5" width="11.57421875" style="22" customWidth="1"/>
    <col min="6" max="6" width="11.421875" style="22" customWidth="1"/>
    <col min="7" max="7" width="16.7109375" style="22" customWidth="1"/>
    <col min="8" max="8" width="13.140625" style="22" customWidth="1"/>
    <col min="9" max="16384" width="10.28125" style="22" customWidth="1"/>
  </cols>
  <sheetData>
    <row r="1" ht="12.75" customHeight="1"/>
    <row r="2" spans="2:10" ht="12.75" customHeight="1">
      <c r="B2" s="3" t="s">
        <v>34</v>
      </c>
      <c r="C2" s="1" t="s">
        <v>44</v>
      </c>
      <c r="D2" s="1"/>
      <c r="E2" s="1"/>
      <c r="F2" s="1"/>
      <c r="G2" s="1"/>
      <c r="H2" s="1"/>
      <c r="I2" s="1"/>
      <c r="J2" s="1"/>
    </row>
    <row r="3" spans="2:10" ht="12.75" customHeight="1">
      <c r="B3" s="3"/>
      <c r="C3" s="1"/>
      <c r="D3" s="1"/>
      <c r="E3" s="1"/>
      <c r="F3" s="1"/>
      <c r="G3" s="1"/>
      <c r="H3" s="1"/>
      <c r="I3" s="1"/>
      <c r="J3" s="1"/>
    </row>
    <row r="4" spans="2:10" ht="12.75" customHeight="1">
      <c r="B4" s="3" t="s">
        <v>35</v>
      </c>
      <c r="C4" s="1" t="s">
        <v>36</v>
      </c>
      <c r="H4" s="1"/>
      <c r="I4" s="1"/>
      <c r="J4" s="1"/>
    </row>
    <row r="5" spans="8:13" ht="12.75" customHeight="1">
      <c r="H5" s="36" t="s">
        <v>45</v>
      </c>
      <c r="I5" s="36"/>
      <c r="J5" s="36"/>
      <c r="K5" s="36"/>
      <c r="L5" s="36"/>
      <c r="M5" s="36"/>
    </row>
    <row r="6" spans="2:13" ht="12.75" customHeight="1">
      <c r="B6" s="3" t="s">
        <v>37</v>
      </c>
      <c r="C6" s="1" t="s">
        <v>38</v>
      </c>
      <c r="H6" s="36"/>
      <c r="I6" s="36"/>
      <c r="J6" s="36"/>
      <c r="K6" s="36"/>
      <c r="L6" s="36"/>
      <c r="M6" s="36"/>
    </row>
    <row r="7" spans="3:13" ht="12.75" customHeight="1">
      <c r="C7" s="1" t="s">
        <v>39</v>
      </c>
      <c r="H7" s="36"/>
      <c r="I7" s="36"/>
      <c r="J7" s="36"/>
      <c r="K7" s="36"/>
      <c r="L7" s="36"/>
      <c r="M7" s="36"/>
    </row>
    <row r="8" spans="3:13" ht="12.75" customHeight="1">
      <c r="C8" s="1" t="s">
        <v>40</v>
      </c>
      <c r="H8" s="36"/>
      <c r="I8" s="36"/>
      <c r="J8" s="36"/>
      <c r="K8" s="36"/>
      <c r="L8" s="36"/>
      <c r="M8" s="36"/>
    </row>
    <row r="9" ht="12.75" customHeight="1"/>
    <row r="10" ht="12.75" customHeight="1">
      <c r="B10" s="4" t="s">
        <v>20</v>
      </c>
    </row>
    <row r="11" spans="2:10" ht="12.75" customHeight="1">
      <c r="B11" s="1"/>
      <c r="C11" s="1"/>
      <c r="D11" s="1"/>
      <c r="E11" s="2"/>
      <c r="F11" s="2"/>
      <c r="G11" s="2"/>
      <c r="H11" s="1"/>
      <c r="I11" s="1"/>
      <c r="J11" s="1"/>
    </row>
    <row r="12" spans="2:7" ht="50.25" customHeight="1">
      <c r="B12" s="37" t="s">
        <v>43</v>
      </c>
      <c r="C12" s="37"/>
      <c r="D12" s="37"/>
      <c r="E12" s="37"/>
      <c r="F12" s="37"/>
      <c r="G12" s="37"/>
    </row>
    <row r="13" ht="12.75" customHeight="1"/>
    <row r="14" spans="6:8" ht="12.75" customHeight="1">
      <c r="F14" s="6" t="s">
        <v>11</v>
      </c>
      <c r="G14" s="23"/>
      <c r="H14" s="2"/>
    </row>
    <row r="15" spans="2:10" ht="12.75" customHeight="1">
      <c r="B15" s="1"/>
      <c r="C15" s="1"/>
      <c r="D15" s="1"/>
      <c r="E15" s="6" t="s">
        <v>0</v>
      </c>
      <c r="F15" s="6" t="s">
        <v>1</v>
      </c>
      <c r="G15" s="6" t="s">
        <v>1</v>
      </c>
      <c r="H15" s="1"/>
      <c r="I15" s="1"/>
      <c r="J15" s="1"/>
    </row>
    <row r="16" spans="2:10" ht="12.75" customHeight="1" thickBot="1">
      <c r="B16" s="7" t="s">
        <v>2</v>
      </c>
      <c r="C16" s="7" t="s">
        <v>3</v>
      </c>
      <c r="D16" s="7" t="s">
        <v>0</v>
      </c>
      <c r="E16" s="7" t="s">
        <v>4</v>
      </c>
      <c r="F16" s="7" t="s">
        <v>5</v>
      </c>
      <c r="G16" s="7" t="s">
        <v>6</v>
      </c>
      <c r="H16" s="1"/>
      <c r="I16" s="1"/>
      <c r="J16" s="1"/>
    </row>
    <row r="17" spans="2:10" ht="12.75" customHeight="1" thickTop="1">
      <c r="B17" s="6"/>
      <c r="C17" s="6"/>
      <c r="D17" s="6"/>
      <c r="E17" s="6"/>
      <c r="F17" s="6"/>
      <c r="G17" s="6"/>
      <c r="H17" s="1"/>
      <c r="I17" s="1"/>
      <c r="J17" s="1"/>
    </row>
    <row r="18" spans="2:10" ht="12.75" customHeight="1">
      <c r="B18" s="15">
        <v>106</v>
      </c>
      <c r="C18" s="5" t="s">
        <v>14</v>
      </c>
      <c r="D18" s="17" t="s">
        <v>15</v>
      </c>
      <c r="E18" s="9">
        <v>26.5</v>
      </c>
      <c r="F18" s="17">
        <v>125</v>
      </c>
      <c r="G18" s="9">
        <f>+E18*F18</f>
        <v>3312.5</v>
      </c>
      <c r="H18" s="1"/>
      <c r="I18" s="1"/>
      <c r="J18" s="1"/>
    </row>
    <row r="19" spans="2:10" ht="12.75" customHeight="1">
      <c r="B19" s="15">
        <v>107</v>
      </c>
      <c r="C19" s="10" t="s">
        <v>16</v>
      </c>
      <c r="D19" s="17" t="s">
        <v>13</v>
      </c>
      <c r="E19" s="9">
        <v>20255</v>
      </c>
      <c r="F19" s="17">
        <v>1</v>
      </c>
      <c r="G19" s="9">
        <f>+E19*F19</f>
        <v>20255</v>
      </c>
      <c r="H19" s="1"/>
      <c r="I19" s="1"/>
      <c r="J19" s="1"/>
    </row>
    <row r="20" spans="2:7" ht="12.75" customHeight="1">
      <c r="B20" s="16">
        <v>108</v>
      </c>
      <c r="C20" s="10" t="s">
        <v>19</v>
      </c>
      <c r="D20" s="17" t="s">
        <v>13</v>
      </c>
      <c r="E20" s="8">
        <v>3565</v>
      </c>
      <c r="F20" s="21">
        <v>1</v>
      </c>
      <c r="G20" s="13">
        <f>+E20*F20</f>
        <v>3565</v>
      </c>
    </row>
    <row r="21" spans="2:7" ht="12.75" customHeight="1">
      <c r="B21" s="16"/>
      <c r="C21" s="10"/>
      <c r="D21" s="17"/>
      <c r="E21" s="8"/>
      <c r="F21" s="21"/>
      <c r="G21" s="9"/>
    </row>
    <row r="22" spans="2:7" ht="12.75" customHeight="1">
      <c r="B22" s="16"/>
      <c r="C22" s="10"/>
      <c r="D22" s="17"/>
      <c r="E22" s="4" t="s">
        <v>26</v>
      </c>
      <c r="F22" s="11"/>
      <c r="G22" s="34">
        <f>SUM(G18:G20)</f>
        <v>27132.5</v>
      </c>
    </row>
    <row r="23" spans="2:7" ht="12.75" customHeight="1">
      <c r="B23" s="16"/>
      <c r="C23" s="10"/>
      <c r="D23" s="17"/>
      <c r="E23" s="8"/>
      <c r="F23" s="21"/>
      <c r="G23" s="9"/>
    </row>
    <row r="24" spans="2:13" ht="12.75" customHeight="1">
      <c r="B24" s="31" t="s">
        <v>33</v>
      </c>
      <c r="C24" s="30"/>
      <c r="D24" s="30"/>
      <c r="E24" s="30"/>
      <c r="F24" s="30"/>
      <c r="G24" s="9"/>
      <c r="H24" s="35" t="s">
        <v>46</v>
      </c>
      <c r="I24" s="35"/>
      <c r="J24" s="35"/>
      <c r="K24" s="35"/>
      <c r="L24" s="35"/>
      <c r="M24" s="35"/>
    </row>
    <row r="25" spans="2:13" ht="12.75" customHeight="1">
      <c r="B25" s="33" t="s">
        <v>48</v>
      </c>
      <c r="C25" s="31"/>
      <c r="D25" s="31"/>
      <c r="E25" s="31"/>
      <c r="F25" s="31"/>
      <c r="G25" s="9"/>
      <c r="H25" s="35"/>
      <c r="I25" s="35"/>
      <c r="J25" s="35"/>
      <c r="K25" s="35"/>
      <c r="L25" s="35"/>
      <c r="M25" s="35"/>
    </row>
    <row r="26" spans="2:7" ht="51.75" customHeight="1">
      <c r="B26" s="38" t="s">
        <v>47</v>
      </c>
      <c r="C26" s="38"/>
      <c r="D26" s="38"/>
      <c r="E26" s="38"/>
      <c r="F26" s="38"/>
      <c r="G26" s="9"/>
    </row>
    <row r="27" spans="2:7" ht="12.75" customHeight="1">
      <c r="B27" s="32"/>
      <c r="C27" s="32"/>
      <c r="D27" s="32"/>
      <c r="E27" s="32"/>
      <c r="F27" s="32"/>
      <c r="G27" s="9"/>
    </row>
    <row r="28" spans="2:4" ht="12.75" customHeight="1">
      <c r="B28" s="24"/>
      <c r="C28" s="14"/>
      <c r="D28" s="5"/>
    </row>
    <row r="29" spans="2:7" ht="12.75" customHeight="1">
      <c r="B29" s="4"/>
      <c r="C29" s="4"/>
      <c r="D29" s="4"/>
      <c r="E29" s="4"/>
      <c r="F29" s="4"/>
      <c r="G29" s="12"/>
    </row>
    <row r="30" spans="2:7" ht="12.75" customHeight="1">
      <c r="B30" s="4"/>
      <c r="C30" s="4"/>
      <c r="D30" s="4"/>
      <c r="E30" s="4" t="s">
        <v>7</v>
      </c>
      <c r="F30" s="4"/>
      <c r="G30" s="18">
        <v>6483115.8</v>
      </c>
    </row>
    <row r="31" spans="2:7" ht="12.75" customHeight="1">
      <c r="B31" s="4"/>
      <c r="C31" s="4"/>
      <c r="D31" s="4"/>
      <c r="E31" s="4"/>
      <c r="F31" s="4"/>
      <c r="G31" s="19"/>
    </row>
    <row r="32" spans="2:7" ht="12.75" customHeight="1">
      <c r="B32" s="4"/>
      <c r="C32" s="4"/>
      <c r="D32" s="4"/>
      <c r="E32" s="5" t="s">
        <v>12</v>
      </c>
      <c r="F32" s="4"/>
      <c r="G32" s="18">
        <f>G22</f>
        <v>27132.5</v>
      </c>
    </row>
    <row r="33" spans="2:7" ht="12.75" customHeight="1">
      <c r="B33" s="4"/>
      <c r="C33" s="4"/>
      <c r="D33" s="4"/>
      <c r="E33" s="5" t="s">
        <v>24</v>
      </c>
      <c r="F33" s="4"/>
      <c r="G33" s="18"/>
    </row>
    <row r="34" spans="2:7" ht="12.75" customHeight="1">
      <c r="B34" s="4"/>
      <c r="C34" s="4"/>
      <c r="D34" s="4"/>
      <c r="E34" s="5" t="s">
        <v>25</v>
      </c>
      <c r="F34" s="4"/>
      <c r="G34" s="20"/>
    </row>
    <row r="35" spans="2:7" ht="12.75" customHeight="1">
      <c r="B35" s="4"/>
      <c r="C35" s="4"/>
      <c r="D35" s="4"/>
      <c r="E35" s="5"/>
      <c r="F35" s="4"/>
      <c r="G35" s="18"/>
    </row>
    <row r="36" spans="2:7" ht="12.75" customHeight="1">
      <c r="B36" s="4"/>
      <c r="C36" s="4"/>
      <c r="D36" s="4"/>
      <c r="E36" s="4" t="s">
        <v>32</v>
      </c>
      <c r="F36" s="4"/>
      <c r="G36" s="18">
        <f>SUM(G30:G34)</f>
        <v>6510248.3</v>
      </c>
    </row>
    <row r="37" ht="12.75" customHeight="1">
      <c r="G37" s="25"/>
    </row>
    <row r="38" ht="12.75" customHeight="1">
      <c r="B38" s="22" t="s">
        <v>42</v>
      </c>
    </row>
    <row r="39" ht="12.75" customHeight="1">
      <c r="B39" s="22" t="s">
        <v>8</v>
      </c>
    </row>
    <row r="40" ht="12.75" customHeight="1"/>
    <row r="41" spans="2:4" ht="12.75" customHeight="1">
      <c r="B41" s="26"/>
      <c r="C41" s="26"/>
      <c r="D41" s="26"/>
    </row>
    <row r="42" spans="2:4" ht="12.75" customHeight="1">
      <c r="B42" s="27"/>
      <c r="C42" s="27"/>
      <c r="D42" s="27"/>
    </row>
    <row r="43" spans="2:9" ht="12.75" customHeight="1">
      <c r="B43" s="22" t="s">
        <v>17</v>
      </c>
      <c r="D43" s="22" t="s">
        <v>9</v>
      </c>
      <c r="E43" s="28" t="s">
        <v>22</v>
      </c>
      <c r="F43" s="29"/>
      <c r="G43" s="29"/>
      <c r="H43" s="29"/>
      <c r="I43" s="29"/>
    </row>
    <row r="44" spans="2:9" ht="12.75" customHeight="1">
      <c r="B44" s="22" t="s">
        <v>27</v>
      </c>
      <c r="E44" s="28"/>
      <c r="F44" s="29"/>
      <c r="G44" s="29"/>
      <c r="H44" s="29"/>
      <c r="I44" s="29"/>
    </row>
    <row r="45" spans="5:9" ht="12.75" customHeight="1">
      <c r="E45" s="28"/>
      <c r="F45" s="29"/>
      <c r="G45" s="29"/>
      <c r="H45" s="29"/>
      <c r="I45" s="29"/>
    </row>
    <row r="46" spans="5:9" ht="12.75" customHeight="1">
      <c r="E46" s="28"/>
      <c r="F46" s="29"/>
      <c r="G46" s="29"/>
      <c r="H46" s="29"/>
      <c r="I46" s="29"/>
    </row>
    <row r="47" spans="2:9" ht="12.75" customHeight="1">
      <c r="B47" s="27"/>
      <c r="C47" s="27"/>
      <c r="D47" s="27"/>
      <c r="E47" s="28"/>
      <c r="F47" s="29"/>
      <c r="G47" s="29"/>
      <c r="H47" s="29"/>
      <c r="I47" s="29"/>
    </row>
    <row r="48" spans="2:9" ht="12.75" customHeight="1">
      <c r="B48" s="22" t="s">
        <v>29</v>
      </c>
      <c r="D48" s="22" t="s">
        <v>9</v>
      </c>
      <c r="E48" s="28" t="s">
        <v>23</v>
      </c>
      <c r="F48" s="29"/>
      <c r="G48" s="29"/>
      <c r="H48" s="29"/>
      <c r="I48" s="29"/>
    </row>
    <row r="49" spans="2:9" ht="12.75" customHeight="1">
      <c r="B49" s="22" t="s">
        <v>28</v>
      </c>
      <c r="E49" s="28"/>
      <c r="F49" s="29"/>
      <c r="G49" s="29"/>
      <c r="H49" s="29"/>
      <c r="I49" s="29"/>
    </row>
    <row r="50" spans="5:9" ht="12.75" customHeight="1">
      <c r="E50" s="28"/>
      <c r="F50" s="29"/>
      <c r="G50" s="29"/>
      <c r="H50" s="29"/>
      <c r="I50" s="29"/>
    </row>
    <row r="51" spans="5:9" ht="12.75" customHeight="1">
      <c r="E51" s="28"/>
      <c r="F51" s="29"/>
      <c r="G51" s="29"/>
      <c r="H51" s="29"/>
      <c r="I51" s="29"/>
    </row>
    <row r="52" spans="2:9" ht="12.75" customHeight="1">
      <c r="B52" s="27"/>
      <c r="C52" s="27"/>
      <c r="D52" s="27"/>
      <c r="E52" s="28"/>
      <c r="F52" s="29"/>
      <c r="G52" s="29"/>
      <c r="H52" s="29"/>
      <c r="I52" s="29"/>
    </row>
    <row r="53" spans="2:9" ht="12.75" customHeight="1">
      <c r="B53" s="22" t="s">
        <v>30</v>
      </c>
      <c r="D53" s="22" t="s">
        <v>9</v>
      </c>
      <c r="E53" s="28" t="s">
        <v>21</v>
      </c>
      <c r="F53" s="29"/>
      <c r="G53" s="29"/>
      <c r="H53" s="29"/>
      <c r="I53" s="29"/>
    </row>
    <row r="54" spans="2:9" ht="12.75" customHeight="1">
      <c r="B54" s="22" t="s">
        <v>31</v>
      </c>
      <c r="E54" s="28"/>
      <c r="F54" s="29"/>
      <c r="G54" s="29"/>
      <c r="H54" s="29"/>
      <c r="I54" s="29"/>
    </row>
    <row r="55" ht="12.75" customHeight="1"/>
    <row r="56" ht="12.75" customHeight="1">
      <c r="B56" s="22" t="s">
        <v>41</v>
      </c>
    </row>
    <row r="57" ht="12.75" customHeight="1">
      <c r="B57" s="4" t="s">
        <v>18</v>
      </c>
    </row>
    <row r="58" ht="12.75" customHeight="1">
      <c r="B58" s="4"/>
    </row>
    <row r="59" ht="12.75" customHeight="1"/>
    <row r="60" spans="2:4" ht="12.75" customHeight="1">
      <c r="B60" s="27"/>
      <c r="C60" s="27"/>
      <c r="D60" s="27"/>
    </row>
    <row r="61" spans="2:4" ht="12.75" customHeight="1">
      <c r="B61" s="4" t="s">
        <v>10</v>
      </c>
      <c r="D61" s="22" t="s">
        <v>9</v>
      </c>
    </row>
    <row r="62" ht="12.75" customHeight="1"/>
    <row r="63" ht="12.75" customHeight="1"/>
    <row r="64" ht="12.75" customHeight="1"/>
  </sheetData>
  <mergeCells count="4">
    <mergeCell ref="B26:F26"/>
    <mergeCell ref="H5:M8"/>
    <mergeCell ref="B12:G12"/>
    <mergeCell ref="H24:M25"/>
  </mergeCells>
  <printOptions horizontalCentered="1"/>
  <pageMargins left="0" right="0" top="1" bottom="0.6" header="0.75" footer="0.43"/>
  <pageSetup horizontalDpi="1200" verticalDpi="1200" orientation="portrait" scale="86" r:id="rId1"/>
  <headerFooter alignWithMargins="0">
    <oddHeader>&amp;C&amp;"Arial,Bold"&amp;11Change Order No. 1&amp;R&amp;D</oddHeader>
    <oddFooter>&amp;R&amp;9Rev. 8-13-08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Order No. 1</dc:title>
  <dc:subject/>
  <dc:creator/>
  <cp:keywords/>
  <dc:description/>
  <cp:lastModifiedBy>Nancy Sappington</cp:lastModifiedBy>
  <cp:lastPrinted>2008-08-13T22:09:08Z</cp:lastPrinted>
  <dcterms:created xsi:type="dcterms:W3CDTF">1998-09-08T18:38:31Z</dcterms:created>
  <dcterms:modified xsi:type="dcterms:W3CDTF">2010-04-30T16:29:57Z</dcterms:modified>
  <cp:category/>
  <cp:version/>
  <cp:contentType/>
  <cp:contentStatus/>
</cp:coreProperties>
</file>